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rcscdit1u.redes.aeat\rcusers\f00999p8\PC\Desktop\Pases\DRs\"/>
    </mc:Choice>
  </mc:AlternateContent>
  <bookViews>
    <workbookView xWindow="240" yWindow="105" windowWidth="15450" windowHeight="12390"/>
  </bookViews>
  <sheets>
    <sheet name="P00M682" sheetId="4" r:id="rId1"/>
    <sheet name="P01M682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26" i="4" l="1"/>
  <c r="B7" i="1"/>
  <c r="B8" i="1" s="1"/>
  <c r="B9" i="1" s="1"/>
  <c r="B10" i="1" s="1"/>
  <c r="B11" i="1" s="1"/>
  <c r="B12" i="1" s="1"/>
  <c r="B13" i="1" s="1"/>
  <c r="A7" i="1"/>
  <c r="A8" i="1" s="1"/>
  <c r="A9" i="1" s="1"/>
  <c r="A10" i="1" s="1"/>
  <c r="A11" i="1" s="1"/>
  <c r="A12" i="1" s="1"/>
  <c r="A13" i="1" s="1"/>
  <c r="A14" i="1" s="1"/>
  <c r="A15" i="1" s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5" i="4"/>
  <c r="B14" i="1" l="1"/>
  <c r="B15" i="1" s="1"/>
  <c r="B16" i="1" s="1"/>
  <c r="B17" i="1" s="1"/>
  <c r="B18" i="1" s="1"/>
  <c r="B19" i="1" s="1"/>
  <c r="B20" i="1" s="1"/>
  <c r="A16" i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C31" i="1" s="1"/>
</calcChain>
</file>

<file path=xl/sharedStrings.xml><?xml version="1.0" encoding="utf-8"?>
<sst xmlns="http://schemas.openxmlformats.org/spreadsheetml/2006/main" count="155" uniqueCount="85">
  <si>
    <t xml:space="preserve">   Agencia Tributaria</t>
  </si>
  <si>
    <t>Nº</t>
  </si>
  <si>
    <t>Posic.</t>
  </si>
  <si>
    <t>Lon</t>
  </si>
  <si>
    <t>Tipo</t>
  </si>
  <si>
    <t>Descripción</t>
  </si>
  <si>
    <t>Contenido</t>
  </si>
  <si>
    <t>Num</t>
  </si>
  <si>
    <t>An</t>
  </si>
  <si>
    <t>Reservado para la AEAT</t>
  </si>
  <si>
    <t>Total:</t>
  </si>
  <si>
    <t>N</t>
  </si>
  <si>
    <t>RESERVADO PARA EL SELLO ELECTRONICO DE LA AEAT - Dejar en blanco</t>
  </si>
  <si>
    <t>Blancos</t>
  </si>
  <si>
    <t>Validación</t>
  </si>
  <si>
    <t xml:space="preserve">Constante. </t>
  </si>
  <si>
    <t>Modelo</t>
  </si>
  <si>
    <t>Discriminente</t>
  </si>
  <si>
    <t>Ejercicio de devengo</t>
  </si>
  <si>
    <t>Período</t>
  </si>
  <si>
    <t>Constante</t>
  </si>
  <si>
    <t>"&lt;AUX&gt;"</t>
  </si>
  <si>
    <t>Reservado para la Administración. Rellenar con blancos</t>
  </si>
  <si>
    <t>BLANCOS</t>
  </si>
  <si>
    <t>"&lt;/AUX&gt;"</t>
  </si>
  <si>
    <t>Contenido del fichero.  Aquí se debe incluir el contenido de las páginas correspondientes a la declaración según el formato descrito para cada página en este mismo documento</t>
  </si>
  <si>
    <t>Total</t>
  </si>
  <si>
    <r>
      <t>Versión del programa</t>
    </r>
    <r>
      <rPr>
        <sz val="10"/>
        <rFont val="Arial"/>
      </rPr>
      <t>: Debe consignarse el identificador de la versión del SW desarrollado por la ED</t>
    </r>
  </si>
  <si>
    <r>
      <t>NIF Empresa Desarrollo</t>
    </r>
    <r>
      <rPr>
        <sz val="10"/>
        <rFont val="Arial"/>
      </rPr>
      <t xml:space="preserve">: Debe consignarse el NIF de la ED del SW </t>
    </r>
  </si>
  <si>
    <t>Versión del programa (*)</t>
  </si>
  <si>
    <t>NIF Empresa Desarrollo (*)</t>
  </si>
  <si>
    <t>(*) A cumplimentar por las entidades desarrolladoras (EEDD):</t>
  </si>
  <si>
    <t>Blanco</t>
  </si>
  <si>
    <t>Inicio de registro</t>
  </si>
  <si>
    <t>Fin de registro</t>
  </si>
  <si>
    <t>Versión 1.0</t>
  </si>
  <si>
    <t xml:space="preserve">Diseño de registro. Castellano. </t>
  </si>
  <si>
    <t>"&lt;T"</t>
  </si>
  <si>
    <t>"0"</t>
  </si>
  <si>
    <t>"0000&gt;"</t>
  </si>
  <si>
    <t>"&lt;/T"</t>
  </si>
  <si>
    <t>Reservado página complementaria</t>
  </si>
  <si>
    <t>Ver nota 1</t>
  </si>
  <si>
    <t>Tipo de declaración</t>
  </si>
  <si>
    <t>Obligado tributario (1). NIF</t>
  </si>
  <si>
    <t>Obligado tributario (1). Apellidos, razón social</t>
  </si>
  <si>
    <t>Obligado tributario (1). Nombre</t>
  </si>
  <si>
    <t>Devengo (2). Ejercicio</t>
  </si>
  <si>
    <t>Devengo (2). Período</t>
  </si>
  <si>
    <t>Declaración complementaria</t>
  </si>
  <si>
    <t>Número de justificante de la declaración anterior</t>
  </si>
  <si>
    <t>Blanco = Declaración no complementaria, X = Declaración Complementaria</t>
  </si>
  <si>
    <t>15 enteros + 2 decimales</t>
  </si>
  <si>
    <t xml:space="preserve">1. El tipo de declaración para la presentación por lotes puede ser: I (ingreso) y N (Resultado cero/Sin actividad) 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</si>
  <si>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</si>
  <si>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</si>
  <si>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</si>
  <si>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</si>
  <si>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A</t>
  </si>
  <si>
    <t>Modelo 682</t>
  </si>
  <si>
    <t>Tasa por la prestación de servicios de gestión de residuos radioactivos ap. 4 dispos. Adic. Sexta Ley 54/1997</t>
  </si>
  <si>
    <t>"682"</t>
  </si>
  <si>
    <t>01 a 12 ó 0A (cese anticipado)</t>
  </si>
  <si>
    <t>&lt;T68201000&gt;</t>
  </si>
  <si>
    <t>&lt;/T68201000&gt;</t>
  </si>
  <si>
    <t xml:space="preserve">Devengo (2) - Cese anticipado voluntario de la explotación </t>
  </si>
  <si>
    <t xml:space="preserve">Devengo (2) - Fecha del cese anticipado voluntario de la explotación </t>
  </si>
  <si>
    <t>ddmmaaaa</t>
  </si>
  <si>
    <t>Datos Central Nuclear (3) - Nombre de la central</t>
  </si>
  <si>
    <t>Datos Central Nuclear (3) -Producción del periodo [01]</t>
  </si>
  <si>
    <t>15 enteros</t>
  </si>
  <si>
    <t>Datos Central Nuclear (3) - Porcentaje de participación [02]</t>
  </si>
  <si>
    <t>3 enteros + 3 decimales</t>
  </si>
  <si>
    <t>Datos Central Nuclear (3) - Tipo de reactor</t>
  </si>
  <si>
    <t>PWR (Reactor de agua a presión)
BWR (Reactor de agua en ebullición)</t>
  </si>
  <si>
    <t>Datos Central Nuclear (3) - Potencia bruta de la central (Mwe)</t>
  </si>
  <si>
    <t>cuatro enteros</t>
  </si>
  <si>
    <t>Autoliquidación (4) - Base imponible [03]</t>
  </si>
  <si>
    <t>Autoliquidación (4) - Tipo de gravamen [04]</t>
  </si>
  <si>
    <t>1 entero + 7 decimales</t>
  </si>
  <si>
    <t>Autoliquidación (4) - Cuota tributaria [05]</t>
  </si>
  <si>
    <t>Autoliquidación (4) - A deducir (autoliq. complem.) resultado anter. Liquidaciones [06]</t>
  </si>
  <si>
    <t>Autoliquidación (4) - Resultado de la autoliquidación [05] - [06]</t>
  </si>
  <si>
    <t>0 = No hay cese anticipado, 1 = Hay cese anticipado</t>
  </si>
  <si>
    <t>Discriminante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</si>
</sst>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6"/>
      <color indexed="55"/>
      <name val="Garamond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2" xfId="0" applyNumberFormat="1" applyFont="1" applyFill="1" applyBorder="1" applyAlignment="1" applyProtection="1"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protection locked="0"/>
    </xf>
    <xf numFmtId="0" fontId="0" fillId="0" borderId="2" xfId="1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wrapText="1"/>
      <protection locked="0"/>
    </xf>
    <xf numFmtId="0" fontId="0" fillId="0" borderId="2" xfId="0" applyNumberFormat="1" applyFill="1" applyBorder="1" applyAlignment="1" applyProtection="1">
      <alignment wrapText="1"/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0" fillId="0" borderId="0" xfId="0" applyFont="1"/>
    <xf numFmtId="0" fontId="5" fillId="0" borderId="2" xfId="0" applyNumberFormat="1" applyFont="1" applyFill="1" applyBorder="1" applyAlignment="1" applyProtection="1">
      <protection locked="0"/>
    </xf>
    <xf numFmtId="49" fontId="5" fillId="0" borderId="2" xfId="0" applyNumberFormat="1" applyFont="1" applyFill="1" applyBorder="1" applyAlignment="1" applyProtection="1">
      <protection locked="0"/>
    </xf>
    <xf numFmtId="0" fontId="0" fillId="0" borderId="2" xfId="0" applyFill="1" applyBorder="1"/>
    <xf numFmtId="0" fontId="5" fillId="0" borderId="2" xfId="0" applyFont="1" applyFill="1" applyBorder="1"/>
    <xf numFmtId="0" fontId="0" fillId="0" borderId="2" xfId="0" applyBorder="1"/>
    <xf numFmtId="0" fontId="5" fillId="0" borderId="2" xfId="0" applyFont="1" applyBorder="1"/>
    <xf numFmtId="0" fontId="4" fillId="0" borderId="2" xfId="0" applyFont="1" applyFill="1" applyBorder="1"/>
    <xf numFmtId="0" fontId="3" fillId="0" borderId="2" xfId="0" applyFont="1" applyBorder="1"/>
    <xf numFmtId="0" fontId="0" fillId="0" borderId="3" xfId="0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NumberFormat="1" applyFont="1" applyFill="1" applyBorder="1" applyAlignment="1" applyProtection="1"/>
    <xf numFmtId="0" fontId="0" fillId="0" borderId="3" xfId="0" applyBorder="1"/>
    <xf numFmtId="0" fontId="0" fillId="0" borderId="4" xfId="0" applyFill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Fill="1" applyBorder="1"/>
    <xf numFmtId="0" fontId="2" fillId="2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4" borderId="0" xfId="0" applyFont="1" applyFill="1" applyBorder="1" applyAlignment="1">
      <alignment horizontal="left"/>
    </xf>
  </cellXfs>
  <cellStyles count="2">
    <cellStyle name="Normal" xfId="0" builtinId="0"/>
    <cellStyle name="Normal_LIBRO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38099</xdr:rowOff>
    </xdr:from>
    <xdr:to>
      <xdr:col>1</xdr:col>
      <xdr:colOff>47625</xdr:colOff>
      <xdr:row>1</xdr:row>
      <xdr:rowOff>142875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38099"/>
          <a:ext cx="466724" cy="371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66675</xdr:colOff>
      <xdr:row>1</xdr:row>
      <xdr:rowOff>152400</xdr:rowOff>
    </xdr:to>
    <xdr:pic>
      <xdr:nvPicPr>
        <xdr:cNvPr id="1043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scdit1u.redes.aeat\AEAT\000Trabajo\2014\220\dr220_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20000000"/>
      <sheetName val="T22001000"/>
      <sheetName val="T22002000"/>
      <sheetName val="T22003A00"/>
      <sheetName val="T22003B00"/>
      <sheetName val="T22004A00"/>
      <sheetName val="T22004B00"/>
      <sheetName val="T22005A00"/>
      <sheetName val="T22005B00"/>
      <sheetName val="T22005C00"/>
      <sheetName val="T22003A01"/>
      <sheetName val="T22003B01"/>
      <sheetName val="T22003C01"/>
      <sheetName val="T22004001"/>
      <sheetName val="T22005A01"/>
      <sheetName val="T22005B01"/>
      <sheetName val="T22005C01"/>
      <sheetName val="T22003A02"/>
      <sheetName val="T22003B02"/>
      <sheetName val="T22003C02"/>
      <sheetName val="T22003D02"/>
      <sheetName val="T22004A02"/>
      <sheetName val="T22004B02"/>
      <sheetName val="T22004C02"/>
      <sheetName val="T22004D02"/>
      <sheetName val="T22004E02"/>
      <sheetName val="T22005A02"/>
      <sheetName val="T22005B02"/>
      <sheetName val="T22005C02"/>
      <sheetName val="T22006000"/>
      <sheetName val="T22007000"/>
      <sheetName val="T22007A00"/>
      <sheetName val="T22007B00"/>
      <sheetName val="T22007C00"/>
      <sheetName val="T22007D00"/>
      <sheetName val="T22007E00"/>
      <sheetName val="T22007G00"/>
      <sheetName val="T22007H00"/>
      <sheetName val="T22007I00"/>
      <sheetName val="T22007J00"/>
      <sheetName val="T22007K00"/>
      <sheetName val="T22007K10"/>
      <sheetName val="T22007L00"/>
      <sheetName val="T22007L10"/>
      <sheetName val="T22007M00"/>
      <sheetName val="T22007M01"/>
      <sheetName val="T22007M02"/>
      <sheetName val="T22007M11"/>
      <sheetName val="T22007M12"/>
      <sheetName val="T22008000"/>
      <sheetName val="T22008001"/>
      <sheetName val="T22009000"/>
      <sheetName val="T22010000"/>
      <sheetName val="T22011000"/>
      <sheetName val="T22012000"/>
      <sheetName val="T22012A00"/>
      <sheetName val="T22012A10"/>
      <sheetName val="T22012B00"/>
      <sheetName val="T22012B10"/>
      <sheetName val="T22013000"/>
      <sheetName val="T22013A00"/>
      <sheetName val="T22013A10"/>
      <sheetName val="T22013B00"/>
      <sheetName val="T22013B10"/>
      <sheetName val="T22014000"/>
      <sheetName val="T22014001"/>
      <sheetName val="T22014A00"/>
      <sheetName val="T22014A01"/>
      <sheetName val="T22014A10"/>
      <sheetName val="T22014A11"/>
      <sheetName val="T22014B00"/>
      <sheetName val="T22014B10"/>
      <sheetName val="T22015000"/>
      <sheetName val="T22015001"/>
      <sheetName val="T22016000"/>
      <sheetName val="T220DID00"/>
    </sheetNames>
    <sheetDataSet>
      <sheetData sheetId="0"/>
      <sheetData sheetId="1">
        <row r="4">
          <cell r="A4" t="str">
            <v>Versión 1.0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4" workbookViewId="0">
      <selection activeCell="A26" sqref="A26:XFD26"/>
    </sheetView>
  </sheetViews>
  <sheetFormatPr baseColWidth="10" defaultRowHeight="12.75" x14ac:dyDescent="0.2"/>
  <cols>
    <col min="1" max="1" width="6.85546875" customWidth="1"/>
    <col min="2" max="2" width="7.42578125" customWidth="1"/>
    <col min="3" max="3" width="8.140625" customWidth="1"/>
    <col min="5" max="5" width="61" customWidth="1"/>
    <col min="7" max="7" width="27" customWidth="1"/>
  </cols>
  <sheetData>
    <row r="1" spans="1:7" ht="21" x14ac:dyDescent="0.35">
      <c r="B1" s="1" t="s">
        <v>0</v>
      </c>
    </row>
    <row r="3" spans="1:7" x14ac:dyDescent="0.2">
      <c r="A3" s="39" t="s">
        <v>59</v>
      </c>
      <c r="B3" s="39"/>
      <c r="C3" s="40" t="s">
        <v>36</v>
      </c>
      <c r="D3" s="40"/>
      <c r="E3" s="40"/>
      <c r="F3" s="41"/>
      <c r="G3" s="41"/>
    </row>
    <row r="4" spans="1:7" ht="13.5" thickBot="1" x14ac:dyDescent="0.25">
      <c r="A4" s="42" t="s">
        <v>35</v>
      </c>
      <c r="B4" s="42"/>
      <c r="C4" s="43" t="s">
        <v>60</v>
      </c>
      <c r="D4" s="43"/>
      <c r="E4" s="43"/>
      <c r="F4" s="44"/>
      <c r="G4" s="44"/>
    </row>
    <row r="5" spans="1:7" x14ac:dyDescent="0.2">
      <c r="A5" s="2" t="str">
        <f>+[1]T22001000!A4</f>
        <v>Versión 1.0</v>
      </c>
      <c r="B5" s="2" t="s">
        <v>2</v>
      </c>
      <c r="C5" s="2" t="s">
        <v>3</v>
      </c>
      <c r="D5" s="3" t="s">
        <v>4</v>
      </c>
      <c r="E5" s="4" t="s">
        <v>5</v>
      </c>
      <c r="F5" s="4" t="s">
        <v>14</v>
      </c>
      <c r="G5" s="4" t="s">
        <v>6</v>
      </c>
    </row>
    <row r="6" spans="1:7" x14ac:dyDescent="0.2">
      <c r="A6" s="7">
        <v>1</v>
      </c>
      <c r="B6" s="7">
        <v>1</v>
      </c>
      <c r="C6" s="7">
        <v>2</v>
      </c>
      <c r="D6" s="8" t="s">
        <v>8</v>
      </c>
      <c r="E6" s="9" t="s">
        <v>15</v>
      </c>
      <c r="F6" s="10"/>
      <c r="G6" s="20" t="s">
        <v>37</v>
      </c>
    </row>
    <row r="7" spans="1:7" x14ac:dyDescent="0.2">
      <c r="A7" s="7">
        <f>+A6+1</f>
        <v>2</v>
      </c>
      <c r="B7" s="7">
        <f>C6+B6</f>
        <v>3</v>
      </c>
      <c r="C7" s="7">
        <v>3</v>
      </c>
      <c r="D7" s="11" t="s">
        <v>8</v>
      </c>
      <c r="E7" s="9" t="s">
        <v>16</v>
      </c>
      <c r="F7" s="10"/>
      <c r="G7" s="21" t="s">
        <v>61</v>
      </c>
    </row>
    <row r="8" spans="1:7" x14ac:dyDescent="0.2">
      <c r="A8" s="7">
        <f t="shared" ref="A8:A24" si="0">+A7+1</f>
        <v>3</v>
      </c>
      <c r="B8" s="7">
        <f t="shared" ref="B8:B25" si="1">C7+B7</f>
        <v>6</v>
      </c>
      <c r="C8" s="7">
        <v>1</v>
      </c>
      <c r="D8" s="11" t="s">
        <v>8</v>
      </c>
      <c r="E8" s="9" t="s">
        <v>17</v>
      </c>
      <c r="F8" s="10"/>
      <c r="G8" s="21" t="s">
        <v>38</v>
      </c>
    </row>
    <row r="9" spans="1:7" x14ac:dyDescent="0.2">
      <c r="A9" s="7">
        <f t="shared" si="0"/>
        <v>4</v>
      </c>
      <c r="B9" s="7">
        <f t="shared" si="1"/>
        <v>7</v>
      </c>
      <c r="C9" s="7">
        <v>4</v>
      </c>
      <c r="D9" s="11" t="s">
        <v>8</v>
      </c>
      <c r="E9" s="9" t="s">
        <v>18</v>
      </c>
      <c r="F9" s="10"/>
      <c r="G9" s="7"/>
    </row>
    <row r="10" spans="1:7" x14ac:dyDescent="0.2">
      <c r="A10" s="7">
        <f t="shared" si="0"/>
        <v>5</v>
      </c>
      <c r="B10" s="7">
        <f t="shared" si="1"/>
        <v>11</v>
      </c>
      <c r="C10" s="7">
        <v>2</v>
      </c>
      <c r="D10" s="11" t="s">
        <v>8</v>
      </c>
      <c r="E10" s="9" t="s">
        <v>19</v>
      </c>
      <c r="F10" s="10"/>
      <c r="G10" s="20" t="s">
        <v>62</v>
      </c>
    </row>
    <row r="11" spans="1:7" x14ac:dyDescent="0.2">
      <c r="A11" s="7">
        <f t="shared" si="0"/>
        <v>6</v>
      </c>
      <c r="B11" s="7">
        <f t="shared" si="1"/>
        <v>13</v>
      </c>
      <c r="C11" s="7">
        <v>5</v>
      </c>
      <c r="D11" s="11" t="s">
        <v>8</v>
      </c>
      <c r="E11" s="9" t="s">
        <v>20</v>
      </c>
      <c r="F11" s="10"/>
      <c r="G11" s="20" t="s">
        <v>39</v>
      </c>
    </row>
    <row r="12" spans="1:7" x14ac:dyDescent="0.2">
      <c r="A12" s="7">
        <f t="shared" si="0"/>
        <v>7</v>
      </c>
      <c r="B12" s="7">
        <f t="shared" si="1"/>
        <v>18</v>
      </c>
      <c r="C12" s="7">
        <v>5</v>
      </c>
      <c r="D12" s="8" t="s">
        <v>8</v>
      </c>
      <c r="E12" s="7" t="s">
        <v>20</v>
      </c>
      <c r="F12" s="8"/>
      <c r="G12" s="7" t="s">
        <v>21</v>
      </c>
    </row>
    <row r="13" spans="1:7" x14ac:dyDescent="0.2">
      <c r="A13" s="7">
        <f t="shared" si="0"/>
        <v>8</v>
      </c>
      <c r="B13" s="7">
        <f t="shared" si="1"/>
        <v>23</v>
      </c>
      <c r="C13" s="7">
        <v>70</v>
      </c>
      <c r="D13" s="8" t="s">
        <v>8</v>
      </c>
      <c r="E13" s="7" t="s">
        <v>22</v>
      </c>
      <c r="F13" s="8"/>
      <c r="G13" s="7" t="s">
        <v>23</v>
      </c>
    </row>
    <row r="14" spans="1:7" x14ac:dyDescent="0.2">
      <c r="A14" s="7">
        <f t="shared" si="0"/>
        <v>9</v>
      </c>
      <c r="B14" s="7">
        <f t="shared" si="1"/>
        <v>93</v>
      </c>
      <c r="C14" s="7">
        <v>4</v>
      </c>
      <c r="D14" s="8" t="s">
        <v>8</v>
      </c>
      <c r="E14" s="9" t="s">
        <v>29</v>
      </c>
      <c r="F14" s="8"/>
      <c r="G14" s="7"/>
    </row>
    <row r="15" spans="1:7" x14ac:dyDescent="0.2">
      <c r="A15" s="7">
        <f t="shared" si="0"/>
        <v>10</v>
      </c>
      <c r="B15" s="7">
        <f t="shared" si="1"/>
        <v>97</v>
      </c>
      <c r="C15" s="7">
        <v>4</v>
      </c>
      <c r="D15" s="8" t="s">
        <v>8</v>
      </c>
      <c r="E15" s="7" t="s">
        <v>22</v>
      </c>
      <c r="F15" s="8"/>
      <c r="G15" s="9" t="s">
        <v>23</v>
      </c>
    </row>
    <row r="16" spans="1:7" x14ac:dyDescent="0.2">
      <c r="A16" s="7">
        <f t="shared" si="0"/>
        <v>11</v>
      </c>
      <c r="B16" s="7">
        <f t="shared" si="1"/>
        <v>101</v>
      </c>
      <c r="C16" s="7">
        <v>9</v>
      </c>
      <c r="D16" s="8" t="s">
        <v>8</v>
      </c>
      <c r="E16" s="9" t="s">
        <v>30</v>
      </c>
      <c r="F16" s="8"/>
      <c r="G16" s="7"/>
    </row>
    <row r="17" spans="1:7" x14ac:dyDescent="0.2">
      <c r="A17" s="7">
        <f t="shared" si="0"/>
        <v>12</v>
      </c>
      <c r="B17" s="7">
        <f t="shared" si="1"/>
        <v>110</v>
      </c>
      <c r="C17" s="7">
        <v>213</v>
      </c>
      <c r="D17" s="8" t="s">
        <v>8</v>
      </c>
      <c r="E17" s="7" t="s">
        <v>22</v>
      </c>
      <c r="F17" s="8"/>
      <c r="G17" s="9" t="s">
        <v>23</v>
      </c>
    </row>
    <row r="18" spans="1:7" x14ac:dyDescent="0.2">
      <c r="A18" s="7">
        <f t="shared" si="0"/>
        <v>13</v>
      </c>
      <c r="B18" s="7">
        <f t="shared" si="1"/>
        <v>323</v>
      </c>
      <c r="C18" s="7">
        <v>6</v>
      </c>
      <c r="D18" s="8" t="s">
        <v>8</v>
      </c>
      <c r="E18" s="7" t="s">
        <v>20</v>
      </c>
      <c r="F18" s="8"/>
      <c r="G18" s="7" t="s">
        <v>24</v>
      </c>
    </row>
    <row r="19" spans="1:7" ht="40.5" customHeight="1" x14ac:dyDescent="0.2">
      <c r="A19" s="7">
        <f t="shared" si="0"/>
        <v>14</v>
      </c>
      <c r="B19" s="7">
        <f t="shared" si="1"/>
        <v>329</v>
      </c>
      <c r="C19" s="7">
        <v>500</v>
      </c>
      <c r="D19" s="8" t="s">
        <v>8</v>
      </c>
      <c r="E19" s="12" t="s">
        <v>25</v>
      </c>
      <c r="F19" s="8"/>
      <c r="G19" s="7"/>
    </row>
    <row r="20" spans="1:7" x14ac:dyDescent="0.2">
      <c r="A20" s="7">
        <f t="shared" si="0"/>
        <v>15</v>
      </c>
      <c r="B20" s="7">
        <f t="shared" si="1"/>
        <v>829</v>
      </c>
      <c r="C20" s="7">
        <v>3</v>
      </c>
      <c r="D20" s="11" t="s">
        <v>8</v>
      </c>
      <c r="E20" s="13" t="s">
        <v>20</v>
      </c>
      <c r="F20" s="8"/>
      <c r="G20" s="20" t="s">
        <v>40</v>
      </c>
    </row>
    <row r="21" spans="1:7" x14ac:dyDescent="0.2">
      <c r="A21" s="7">
        <f t="shared" si="0"/>
        <v>16</v>
      </c>
      <c r="B21" s="7">
        <f t="shared" si="1"/>
        <v>832</v>
      </c>
      <c r="C21" s="7">
        <v>3</v>
      </c>
      <c r="D21" s="11" t="s">
        <v>8</v>
      </c>
      <c r="E21" s="13" t="s">
        <v>16</v>
      </c>
      <c r="F21" s="8"/>
      <c r="G21" s="21" t="s">
        <v>61</v>
      </c>
    </row>
    <row r="22" spans="1:7" x14ac:dyDescent="0.2">
      <c r="A22" s="7">
        <f t="shared" si="0"/>
        <v>17</v>
      </c>
      <c r="B22" s="7">
        <f t="shared" si="1"/>
        <v>835</v>
      </c>
      <c r="C22" s="7">
        <v>1</v>
      </c>
      <c r="D22" s="11" t="s">
        <v>8</v>
      </c>
      <c r="E22" s="13" t="s">
        <v>84</v>
      </c>
      <c r="F22" s="8"/>
      <c r="G22" s="21" t="s">
        <v>38</v>
      </c>
    </row>
    <row r="23" spans="1:7" x14ac:dyDescent="0.2">
      <c r="A23" s="7">
        <f t="shared" si="0"/>
        <v>18</v>
      </c>
      <c r="B23" s="7">
        <f t="shared" si="1"/>
        <v>836</v>
      </c>
      <c r="C23" s="7">
        <v>4</v>
      </c>
      <c r="D23" s="11" t="s">
        <v>8</v>
      </c>
      <c r="E23" s="13" t="s">
        <v>18</v>
      </c>
      <c r="F23" s="8"/>
      <c r="G23" s="7"/>
    </row>
    <row r="24" spans="1:7" x14ac:dyDescent="0.2">
      <c r="A24" s="7">
        <f t="shared" si="0"/>
        <v>19</v>
      </c>
      <c r="B24" s="7">
        <f t="shared" si="1"/>
        <v>840</v>
      </c>
      <c r="C24" s="7">
        <v>2</v>
      </c>
      <c r="D24" s="11" t="s">
        <v>8</v>
      </c>
      <c r="E24" s="13" t="s">
        <v>19</v>
      </c>
      <c r="F24" s="8"/>
      <c r="G24" s="20" t="s">
        <v>62</v>
      </c>
    </row>
    <row r="25" spans="1:7" x14ac:dyDescent="0.2">
      <c r="A25" s="7">
        <f>+A24+1</f>
        <v>20</v>
      </c>
      <c r="B25" s="7">
        <f t="shared" si="1"/>
        <v>842</v>
      </c>
      <c r="C25" s="7">
        <v>5</v>
      </c>
      <c r="D25" s="8" t="s">
        <v>8</v>
      </c>
      <c r="E25" s="20" t="s">
        <v>15</v>
      </c>
      <c r="F25" s="10"/>
      <c r="G25" s="20" t="s">
        <v>39</v>
      </c>
    </row>
    <row r="26" spans="1:7" x14ac:dyDescent="0.2">
      <c r="A26" s="14" t="s">
        <v>26</v>
      </c>
      <c r="B26" s="14"/>
      <c r="C26" s="14">
        <f>SUM(C6:C25)</f>
        <v>846</v>
      </c>
      <c r="D26" s="14"/>
      <c r="E26" s="14"/>
      <c r="F26" s="14"/>
      <c r="G26" s="14"/>
    </row>
    <row r="27" spans="1:7" x14ac:dyDescent="0.2">
      <c r="A27" s="15"/>
      <c r="B27" s="16"/>
      <c r="C27" s="16"/>
      <c r="D27" s="17"/>
      <c r="E27" s="18"/>
      <c r="F27" s="16"/>
      <c r="G27" s="16"/>
    </row>
    <row r="28" spans="1:7" x14ac:dyDescent="0.2">
      <c r="A28" s="18" t="s">
        <v>31</v>
      </c>
      <c r="B28" s="15"/>
      <c r="C28" s="15"/>
      <c r="D28" s="17"/>
      <c r="E28" s="16"/>
      <c r="F28" s="19"/>
      <c r="G28" s="16"/>
    </row>
    <row r="29" spans="1:7" x14ac:dyDescent="0.2">
      <c r="A29" s="18" t="s">
        <v>27</v>
      </c>
      <c r="B29" s="15"/>
      <c r="C29" s="15"/>
      <c r="D29" s="17"/>
      <c r="E29" s="15"/>
      <c r="F29" s="16"/>
      <c r="G29" s="16"/>
    </row>
    <row r="30" spans="1:7" x14ac:dyDescent="0.2">
      <c r="A30" s="18" t="s">
        <v>28</v>
      </c>
      <c r="B30" s="15"/>
      <c r="C30" s="15"/>
      <c r="D30" s="17"/>
      <c r="F30" s="16"/>
      <c r="G30" s="16"/>
    </row>
    <row r="31" spans="1:7" x14ac:dyDescent="0.2">
      <c r="A31" s="15"/>
      <c r="B31" s="15"/>
      <c r="C31" s="15"/>
      <c r="D31" s="17"/>
      <c r="F31" s="16"/>
      <c r="G31" s="16"/>
    </row>
    <row r="32" spans="1:7" x14ac:dyDescent="0.2">
      <c r="A32" s="16"/>
      <c r="B32" s="16"/>
      <c r="C32" s="16"/>
      <c r="D32" s="15"/>
      <c r="F32" s="15"/>
      <c r="G32" s="15"/>
    </row>
  </sheetData>
  <mergeCells count="4">
    <mergeCell ref="A3:B3"/>
    <mergeCell ref="C3:G3"/>
    <mergeCell ref="A4:B4"/>
    <mergeCell ref="C4:G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zoomScaleSheetLayoutView="100" workbookViewId="0">
      <selection activeCell="D7" sqref="D7"/>
    </sheetView>
  </sheetViews>
  <sheetFormatPr baseColWidth="10" defaultRowHeight="12.75" x14ac:dyDescent="0.2"/>
  <cols>
    <col min="1" max="4" width="6.7109375" customWidth="1"/>
    <col min="5" max="5" width="83.28515625" customWidth="1"/>
    <col min="6" max="6" width="52.140625" customWidth="1"/>
  </cols>
  <sheetData>
    <row r="1" spans="1:7" ht="21" x14ac:dyDescent="0.35">
      <c r="B1" s="1" t="s">
        <v>0</v>
      </c>
    </row>
    <row r="3" spans="1:7" ht="12.75" customHeight="1" x14ac:dyDescent="0.2">
      <c r="A3" s="39" t="s">
        <v>59</v>
      </c>
      <c r="B3" s="39"/>
      <c r="C3" s="40" t="s">
        <v>36</v>
      </c>
      <c r="D3" s="40"/>
      <c r="E3" s="40"/>
      <c r="F3" s="41"/>
      <c r="G3" s="41"/>
    </row>
    <row r="4" spans="1:7" ht="12.75" customHeight="1" thickBot="1" x14ac:dyDescent="0.25">
      <c r="A4" s="42" t="s">
        <v>35</v>
      </c>
      <c r="B4" s="42"/>
      <c r="C4" s="45" t="s">
        <v>60</v>
      </c>
      <c r="D4" s="45"/>
      <c r="E4" s="45"/>
      <c r="F4" s="41"/>
      <c r="G4" s="41"/>
    </row>
    <row r="5" spans="1:7" x14ac:dyDescent="0.2">
      <c r="A5" s="2" t="s">
        <v>1</v>
      </c>
      <c r="B5" s="2" t="s">
        <v>2</v>
      </c>
      <c r="C5" s="2" t="s">
        <v>3</v>
      </c>
      <c r="D5" s="3" t="s">
        <v>4</v>
      </c>
      <c r="E5" s="4" t="s">
        <v>5</v>
      </c>
      <c r="F5" s="4" t="s">
        <v>6</v>
      </c>
    </row>
    <row r="6" spans="1:7" x14ac:dyDescent="0.2">
      <c r="A6" s="22">
        <v>1</v>
      </c>
      <c r="B6" s="22">
        <v>1</v>
      </c>
      <c r="C6" s="22">
        <v>11</v>
      </c>
      <c r="D6" s="32" t="s">
        <v>8</v>
      </c>
      <c r="E6" s="22" t="s">
        <v>33</v>
      </c>
      <c r="F6" s="23" t="s">
        <v>63</v>
      </c>
    </row>
    <row r="7" spans="1:7" x14ac:dyDescent="0.2">
      <c r="A7" s="22">
        <f>+A6+1</f>
        <v>2</v>
      </c>
      <c r="B7" s="22">
        <f>C6+B6</f>
        <v>12</v>
      </c>
      <c r="C7" s="22">
        <v>1</v>
      </c>
      <c r="D7" s="32" t="s">
        <v>8</v>
      </c>
      <c r="E7" s="5" t="s">
        <v>41</v>
      </c>
      <c r="F7" s="22" t="s">
        <v>32</v>
      </c>
    </row>
    <row r="8" spans="1:7" x14ac:dyDescent="0.2">
      <c r="A8" s="22">
        <f t="shared" ref="A8:A30" si="0">+A7+1</f>
        <v>3</v>
      </c>
      <c r="B8" s="22">
        <f t="shared" ref="B8:B30" si="1">C7+B7</f>
        <v>13</v>
      </c>
      <c r="C8" s="22">
        <v>1</v>
      </c>
      <c r="D8" s="32" t="s">
        <v>8</v>
      </c>
      <c r="E8" s="23" t="s">
        <v>43</v>
      </c>
      <c r="F8" s="24" t="s">
        <v>42</v>
      </c>
    </row>
    <row r="9" spans="1:7" x14ac:dyDescent="0.2">
      <c r="A9" s="22">
        <f t="shared" si="0"/>
        <v>4</v>
      </c>
      <c r="B9" s="22">
        <f t="shared" si="1"/>
        <v>14</v>
      </c>
      <c r="C9" s="24">
        <v>9</v>
      </c>
      <c r="D9" s="33" t="s">
        <v>8</v>
      </c>
      <c r="E9" s="25" t="s">
        <v>44</v>
      </c>
      <c r="F9" s="24"/>
    </row>
    <row r="10" spans="1:7" x14ac:dyDescent="0.2">
      <c r="A10" s="22">
        <f t="shared" si="0"/>
        <v>5</v>
      </c>
      <c r="B10" s="22">
        <f t="shared" si="1"/>
        <v>23</v>
      </c>
      <c r="C10" s="24">
        <v>60</v>
      </c>
      <c r="D10" s="33" t="s">
        <v>8</v>
      </c>
      <c r="E10" s="25" t="s">
        <v>45</v>
      </c>
      <c r="F10" s="24"/>
    </row>
    <row r="11" spans="1:7" x14ac:dyDescent="0.2">
      <c r="A11" s="22">
        <f t="shared" si="0"/>
        <v>6</v>
      </c>
      <c r="B11" s="22">
        <f t="shared" si="1"/>
        <v>83</v>
      </c>
      <c r="C11" s="24">
        <v>20</v>
      </c>
      <c r="D11" s="33" t="s">
        <v>8</v>
      </c>
      <c r="E11" s="25" t="s">
        <v>46</v>
      </c>
      <c r="F11" s="24"/>
    </row>
    <row r="12" spans="1:7" x14ac:dyDescent="0.2">
      <c r="A12" s="22">
        <f t="shared" si="0"/>
        <v>7</v>
      </c>
      <c r="B12" s="22">
        <f t="shared" si="1"/>
        <v>103</v>
      </c>
      <c r="C12" s="24">
        <v>4</v>
      </c>
      <c r="D12" s="33" t="s">
        <v>7</v>
      </c>
      <c r="E12" s="25" t="s">
        <v>47</v>
      </c>
      <c r="F12" s="24"/>
    </row>
    <row r="13" spans="1:7" x14ac:dyDescent="0.2">
      <c r="A13" s="22">
        <f>+A12+1</f>
        <v>8</v>
      </c>
      <c r="B13" s="22">
        <f>C12+B12</f>
        <v>107</v>
      </c>
      <c r="C13" s="24">
        <v>2</v>
      </c>
      <c r="D13" s="33" t="s">
        <v>8</v>
      </c>
      <c r="E13" s="25" t="s">
        <v>48</v>
      </c>
      <c r="F13" s="20" t="s">
        <v>62</v>
      </c>
    </row>
    <row r="14" spans="1:7" ht="12.75" customHeight="1" x14ac:dyDescent="0.2">
      <c r="A14" s="22">
        <f>+A13+1</f>
        <v>9</v>
      </c>
      <c r="B14" s="22">
        <f>C13+B13</f>
        <v>109</v>
      </c>
      <c r="C14" s="35">
        <v>1</v>
      </c>
      <c r="D14" s="33" t="s">
        <v>7</v>
      </c>
      <c r="E14" s="29" t="s">
        <v>65</v>
      </c>
      <c r="F14" s="37" t="s">
        <v>83</v>
      </c>
    </row>
    <row r="15" spans="1:7" x14ac:dyDescent="0.2">
      <c r="A15" s="22">
        <f>+A14+1</f>
        <v>10</v>
      </c>
      <c r="B15" s="22">
        <f>C14+B14</f>
        <v>110</v>
      </c>
      <c r="C15" s="28">
        <v>8</v>
      </c>
      <c r="D15" s="32" t="s">
        <v>7</v>
      </c>
      <c r="E15" s="29" t="s">
        <v>66</v>
      </c>
      <c r="F15" s="24" t="s">
        <v>67</v>
      </c>
    </row>
    <row r="16" spans="1:7" x14ac:dyDescent="0.2">
      <c r="A16" s="22">
        <f t="shared" si="0"/>
        <v>11</v>
      </c>
      <c r="B16" s="22">
        <f t="shared" si="1"/>
        <v>118</v>
      </c>
      <c r="C16" s="30">
        <v>40</v>
      </c>
      <c r="D16" s="31" t="s">
        <v>8</v>
      </c>
      <c r="E16" s="29" t="s">
        <v>68</v>
      </c>
      <c r="F16" s="24"/>
    </row>
    <row r="17" spans="1:6" x14ac:dyDescent="0.2">
      <c r="A17" s="22">
        <f t="shared" si="0"/>
        <v>12</v>
      </c>
      <c r="B17" s="22">
        <f t="shared" si="1"/>
        <v>158</v>
      </c>
      <c r="C17" s="30">
        <v>15</v>
      </c>
      <c r="D17" s="31" t="s">
        <v>11</v>
      </c>
      <c r="E17" s="29" t="s">
        <v>69</v>
      </c>
      <c r="F17" s="38" t="s">
        <v>70</v>
      </c>
    </row>
    <row r="18" spans="1:6" x14ac:dyDescent="0.2">
      <c r="A18" s="22">
        <f t="shared" si="0"/>
        <v>13</v>
      </c>
      <c r="B18" s="22">
        <f t="shared" si="1"/>
        <v>173</v>
      </c>
      <c r="C18" s="30">
        <v>6</v>
      </c>
      <c r="D18" s="31" t="s">
        <v>11</v>
      </c>
      <c r="E18" s="29" t="s">
        <v>71</v>
      </c>
      <c r="F18" s="24" t="s">
        <v>72</v>
      </c>
    </row>
    <row r="19" spans="1:6" ht="27.75" customHeight="1" x14ac:dyDescent="0.2">
      <c r="A19" s="22">
        <f t="shared" si="0"/>
        <v>14</v>
      </c>
      <c r="B19" s="22">
        <f t="shared" si="1"/>
        <v>179</v>
      </c>
      <c r="C19" s="30">
        <v>3</v>
      </c>
      <c r="D19" s="31" t="s">
        <v>8</v>
      </c>
      <c r="E19" s="29" t="s">
        <v>73</v>
      </c>
      <c r="F19" s="29" t="s">
        <v>74</v>
      </c>
    </row>
    <row r="20" spans="1:6" x14ac:dyDescent="0.2">
      <c r="A20" s="22">
        <f t="shared" si="0"/>
        <v>15</v>
      </c>
      <c r="B20" s="22">
        <f t="shared" si="1"/>
        <v>182</v>
      </c>
      <c r="C20" s="30">
        <v>4</v>
      </c>
      <c r="D20" s="31" t="s">
        <v>7</v>
      </c>
      <c r="E20" s="29" t="s">
        <v>75</v>
      </c>
      <c r="F20" s="24" t="s">
        <v>76</v>
      </c>
    </row>
    <row r="21" spans="1:6" ht="12.75" customHeight="1" x14ac:dyDescent="0.2">
      <c r="A21" s="36">
        <f t="shared" si="0"/>
        <v>16</v>
      </c>
      <c r="B21" s="30">
        <f t="shared" ref="B21:B26" si="2">+B20+C20</f>
        <v>186</v>
      </c>
      <c r="C21" s="30">
        <v>15</v>
      </c>
      <c r="D21" s="31" t="s">
        <v>11</v>
      </c>
      <c r="E21" s="29" t="s">
        <v>77</v>
      </c>
      <c r="F21" s="24" t="s">
        <v>70</v>
      </c>
    </row>
    <row r="22" spans="1:6" x14ac:dyDescent="0.2">
      <c r="A22" s="36">
        <f t="shared" si="0"/>
        <v>17</v>
      </c>
      <c r="B22" s="30">
        <f t="shared" si="2"/>
        <v>201</v>
      </c>
      <c r="C22" s="30">
        <v>8</v>
      </c>
      <c r="D22" s="31" t="s">
        <v>7</v>
      </c>
      <c r="E22" s="29" t="s">
        <v>78</v>
      </c>
      <c r="F22" s="24" t="s">
        <v>79</v>
      </c>
    </row>
    <row r="23" spans="1:6" x14ac:dyDescent="0.2">
      <c r="A23" s="36">
        <f t="shared" si="0"/>
        <v>18</v>
      </c>
      <c r="B23" s="30">
        <f t="shared" si="2"/>
        <v>209</v>
      </c>
      <c r="C23" s="30">
        <v>17</v>
      </c>
      <c r="D23" s="31" t="s">
        <v>11</v>
      </c>
      <c r="E23" s="29" t="s">
        <v>80</v>
      </c>
      <c r="F23" s="24" t="s">
        <v>52</v>
      </c>
    </row>
    <row r="24" spans="1:6" x14ac:dyDescent="0.2">
      <c r="A24" s="36">
        <f t="shared" si="0"/>
        <v>19</v>
      </c>
      <c r="B24" s="30">
        <f t="shared" si="2"/>
        <v>226</v>
      </c>
      <c r="C24" s="30">
        <v>17</v>
      </c>
      <c r="D24" s="31" t="s">
        <v>11</v>
      </c>
      <c r="E24" s="29" t="s">
        <v>81</v>
      </c>
      <c r="F24" s="24" t="s">
        <v>52</v>
      </c>
    </row>
    <row r="25" spans="1:6" x14ac:dyDescent="0.2">
      <c r="A25" s="36">
        <f t="shared" si="0"/>
        <v>20</v>
      </c>
      <c r="B25" s="30">
        <f t="shared" si="2"/>
        <v>243</v>
      </c>
      <c r="C25" s="30">
        <v>17</v>
      </c>
      <c r="D25" s="31" t="s">
        <v>11</v>
      </c>
      <c r="E25" s="29" t="s">
        <v>82</v>
      </c>
      <c r="F25" s="24" t="s">
        <v>52</v>
      </c>
    </row>
    <row r="26" spans="1:6" ht="25.5" x14ac:dyDescent="0.2">
      <c r="A26" s="36">
        <f t="shared" si="0"/>
        <v>21</v>
      </c>
      <c r="B26" s="30">
        <f t="shared" si="2"/>
        <v>260</v>
      </c>
      <c r="C26" s="30">
        <v>1</v>
      </c>
      <c r="D26" s="31" t="s">
        <v>58</v>
      </c>
      <c r="E26" s="29" t="s">
        <v>49</v>
      </c>
      <c r="F26" s="37" t="s">
        <v>51</v>
      </c>
    </row>
    <row r="27" spans="1:6" x14ac:dyDescent="0.2">
      <c r="A27" s="22">
        <f t="shared" si="0"/>
        <v>22</v>
      </c>
      <c r="B27" s="22">
        <f t="shared" si="1"/>
        <v>261</v>
      </c>
      <c r="C27" s="30">
        <v>13</v>
      </c>
      <c r="D27" s="31" t="s">
        <v>8</v>
      </c>
      <c r="E27" s="29" t="s">
        <v>50</v>
      </c>
      <c r="F27" s="24"/>
    </row>
    <row r="28" spans="1:6" x14ac:dyDescent="0.2">
      <c r="A28" s="22">
        <f t="shared" si="0"/>
        <v>23</v>
      </c>
      <c r="B28" s="22">
        <f t="shared" si="1"/>
        <v>274</v>
      </c>
      <c r="C28" s="22">
        <v>202</v>
      </c>
      <c r="D28" s="32" t="s">
        <v>8</v>
      </c>
      <c r="E28" s="23" t="s">
        <v>9</v>
      </c>
      <c r="F28" s="23" t="s">
        <v>13</v>
      </c>
    </row>
    <row r="29" spans="1:6" ht="14.25" x14ac:dyDescent="0.2">
      <c r="A29" s="22">
        <f t="shared" si="0"/>
        <v>24</v>
      </c>
      <c r="B29" s="22">
        <f t="shared" si="1"/>
        <v>476</v>
      </c>
      <c r="C29" s="22">
        <v>13</v>
      </c>
      <c r="D29" s="32" t="s">
        <v>8</v>
      </c>
      <c r="E29" s="26" t="s">
        <v>12</v>
      </c>
      <c r="F29" s="22"/>
    </row>
    <row r="30" spans="1:6" ht="14.25" x14ac:dyDescent="0.2">
      <c r="A30" s="22">
        <f t="shared" si="0"/>
        <v>25</v>
      </c>
      <c r="B30" s="22">
        <f t="shared" si="1"/>
        <v>489</v>
      </c>
      <c r="C30" s="22">
        <v>12</v>
      </c>
      <c r="D30" s="32" t="s">
        <v>8</v>
      </c>
      <c r="E30" s="26" t="s">
        <v>34</v>
      </c>
      <c r="F30" s="23" t="s">
        <v>64</v>
      </c>
    </row>
    <row r="31" spans="1:6" x14ac:dyDescent="0.2">
      <c r="A31" s="27" t="s">
        <v>10</v>
      </c>
      <c r="B31" s="27"/>
      <c r="C31" s="27">
        <f>B30+C30 - 1</f>
        <v>500</v>
      </c>
      <c r="D31" s="27"/>
      <c r="E31" s="27"/>
      <c r="F31" s="27"/>
    </row>
    <row r="33" spans="1:5" x14ac:dyDescent="0.2">
      <c r="A33" s="34" t="s">
        <v>53</v>
      </c>
    </row>
    <row r="34" spans="1:5" x14ac:dyDescent="0.2">
      <c r="A34" s="34" t="s">
        <v>54</v>
      </c>
    </row>
    <row r="35" spans="1:5" x14ac:dyDescent="0.2">
      <c r="A35" s="34" t="s">
        <v>55</v>
      </c>
    </row>
    <row r="36" spans="1:5" x14ac:dyDescent="0.2">
      <c r="A36" s="34" t="s">
        <v>56</v>
      </c>
    </row>
    <row r="37" spans="1:5" x14ac:dyDescent="0.2">
      <c r="A37" s="34" t="s">
        <v>57</v>
      </c>
    </row>
    <row r="38" spans="1:5" x14ac:dyDescent="0.2">
      <c r="E38" s="6"/>
    </row>
  </sheetData>
  <mergeCells count="4">
    <mergeCell ref="A3:B3"/>
    <mergeCell ref="A4:B4"/>
    <mergeCell ref="C3:G3"/>
    <mergeCell ref="C4:G4"/>
  </mergeCells>
  <phoneticPr fontId="0" type="noConversion"/>
  <pageMargins left="0.7" right="0.7" top="0.75" bottom="0.75" header="0.3" footer="0.3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P00M682</vt:lpstr>
      <vt:lpstr>P01M682</vt:lpstr>
    </vt:vector>
  </TitlesOfParts>
  <Company>AEAT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</dc:creator>
  <cp:lastModifiedBy>AEAT</cp:lastModifiedBy>
  <cp:lastPrinted>2013-05-30T06:56:23Z</cp:lastPrinted>
  <dcterms:created xsi:type="dcterms:W3CDTF">2010-04-16T10:48:32Z</dcterms:created>
  <dcterms:modified xsi:type="dcterms:W3CDTF">2020-01-13T12:56:49Z</dcterms:modified>
</cp:coreProperties>
</file>